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0080" windowHeight="5205" activeTab="0"/>
  </bookViews>
  <sheets>
    <sheet name="Flots" sheetId="1" r:id="rId1"/>
    <sheet name="Affectation" sheetId="2" r:id="rId2"/>
  </sheets>
  <definedNames>
    <definedName name="anscount" hidden="1">1</definedName>
    <definedName name="solver_adj" localSheetId="1" hidden="1">'Affectation'!$B$5:$J$5</definedName>
    <definedName name="solver_adj" localSheetId="0" hidden="1">'Flots'!$B$5:$Q$5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'Affectation'!$K$8:$K$13</definedName>
    <definedName name="solver_lhs1" localSheetId="0" hidden="1">'Flots'!$R$24:$R$30</definedName>
    <definedName name="solver_lhs2" localSheetId="1" hidden="1">'Affectation'!$B$5:$J$5</definedName>
    <definedName name="solver_lhs2" localSheetId="0" hidden="1">'Flots'!$R$8:$R$23</definedName>
    <definedName name="solver_lhs3" localSheetId="1" hidden="1">'Affectation'!$B$5:$J$5</definedName>
    <definedName name="solver_lhs3" localSheetId="0" hidden="1">'Flots'!#REF!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'Affectation'!$K$16</definedName>
    <definedName name="solver_opt" localSheetId="0" hidden="1">'Flots'!$R$33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2" localSheetId="1" hidden="1">5</definedName>
    <definedName name="solver_rel2" localSheetId="0" hidden="1">1</definedName>
    <definedName name="solver_rel3" localSheetId="1" hidden="1">3</definedName>
    <definedName name="solver_rel3" localSheetId="0" hidden="1">3</definedName>
    <definedName name="solver_rhs1" localSheetId="1" hidden="1">'Affectation'!$L$8:$L$13</definedName>
    <definedName name="solver_rhs1" localSheetId="0" hidden="1">'Flots'!$S$24:$S$30</definedName>
    <definedName name="solver_rhs2" localSheetId="1" hidden="1">binaire</definedName>
    <definedName name="solver_rhs2" localSheetId="0" hidden="1">'Flots'!$S$8:$S$23</definedName>
    <definedName name="solver_rhs3" localSheetId="1" hidden="1">0</definedName>
    <definedName name="solver_rhs3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Area" localSheetId="1">'Affectation'!$A$3:$L$16</definedName>
    <definedName name="_xlnm.Print_Area" localSheetId="0">'Flots'!$A$3:$S$33</definedName>
  </definedNames>
  <calcPr fullCalcOnLoad="1"/>
</workbook>
</file>

<file path=xl/sharedStrings.xml><?xml version="1.0" encoding="utf-8"?>
<sst xmlns="http://schemas.openxmlformats.org/spreadsheetml/2006/main" count="72" uniqueCount="64">
  <si>
    <t>Contraintes</t>
  </si>
  <si>
    <t>Z</t>
  </si>
  <si>
    <t>1-er membre</t>
  </si>
  <si>
    <t>2-ième membre</t>
  </si>
  <si>
    <t>Variables de décision</t>
  </si>
  <si>
    <t>Nom</t>
  </si>
  <si>
    <t>Valeur</t>
  </si>
  <si>
    <t>Fonction Economique</t>
  </si>
  <si>
    <t>Un problème de Flot maximum</t>
  </si>
  <si>
    <t>flot en A</t>
  </si>
  <si>
    <t>flot en B</t>
  </si>
  <si>
    <t>flot en C</t>
  </si>
  <si>
    <t>flot en D</t>
  </si>
  <si>
    <t>capacité arc SA</t>
  </si>
  <si>
    <t>capacité arc SB</t>
  </si>
  <si>
    <t>capacité arc AD</t>
  </si>
  <si>
    <t>capacité arc BD</t>
  </si>
  <si>
    <t>capacité arc BE</t>
  </si>
  <si>
    <t>capacité arc EP</t>
  </si>
  <si>
    <t>X11</t>
  </si>
  <si>
    <t>X12</t>
  </si>
  <si>
    <t>X13</t>
  </si>
  <si>
    <t>X21</t>
  </si>
  <si>
    <t>X22</t>
  </si>
  <si>
    <t>X23</t>
  </si>
  <si>
    <t>X31</t>
  </si>
  <si>
    <t>X32</t>
  </si>
  <si>
    <t>X33</t>
  </si>
  <si>
    <t>ligne 1</t>
  </si>
  <si>
    <t>ligne 2</t>
  </si>
  <si>
    <t>ligne 3</t>
  </si>
  <si>
    <t>colonne 1</t>
  </si>
  <si>
    <t>colonne 2</t>
  </si>
  <si>
    <t>colonne 3</t>
  </si>
  <si>
    <t>Un problème d'affectation</t>
  </si>
  <si>
    <r>
      <t>X</t>
    </r>
    <r>
      <rPr>
        <vertAlign val="subscript"/>
        <sz val="10"/>
        <rFont val="Arial"/>
        <family val="2"/>
      </rPr>
      <t>SA</t>
    </r>
  </si>
  <si>
    <r>
      <t>X</t>
    </r>
    <r>
      <rPr>
        <vertAlign val="subscript"/>
        <sz val="10"/>
        <rFont val="Arial"/>
        <family val="2"/>
      </rPr>
      <t>SB</t>
    </r>
  </si>
  <si>
    <r>
      <t>X</t>
    </r>
    <r>
      <rPr>
        <vertAlign val="subscript"/>
        <sz val="10"/>
        <rFont val="Arial"/>
        <family val="2"/>
      </rPr>
      <t>SC</t>
    </r>
  </si>
  <si>
    <r>
      <t>X</t>
    </r>
    <r>
      <rPr>
        <vertAlign val="subscript"/>
        <sz val="10"/>
        <rFont val="Arial"/>
        <family val="2"/>
      </rPr>
      <t>AD</t>
    </r>
  </si>
  <si>
    <r>
      <t>X</t>
    </r>
    <r>
      <rPr>
        <vertAlign val="subscript"/>
        <sz val="10"/>
        <rFont val="Arial"/>
        <family val="2"/>
      </rPr>
      <t>AE</t>
    </r>
  </si>
  <si>
    <r>
      <t>X</t>
    </r>
    <r>
      <rPr>
        <vertAlign val="subscript"/>
        <sz val="10"/>
        <rFont val="Arial"/>
        <family val="2"/>
      </rPr>
      <t>BD</t>
    </r>
  </si>
  <si>
    <r>
      <t>X</t>
    </r>
    <r>
      <rPr>
        <vertAlign val="subscript"/>
        <sz val="10"/>
        <rFont val="Arial"/>
        <family val="2"/>
      </rPr>
      <t>BE</t>
    </r>
  </si>
  <si>
    <r>
      <t>X</t>
    </r>
    <r>
      <rPr>
        <vertAlign val="subscript"/>
        <sz val="10"/>
        <rFont val="Arial"/>
        <family val="2"/>
      </rPr>
      <t>BC</t>
    </r>
  </si>
  <si>
    <r>
      <t>X</t>
    </r>
    <r>
      <rPr>
        <vertAlign val="subscript"/>
        <sz val="10"/>
        <rFont val="Arial"/>
        <family val="2"/>
      </rPr>
      <t>CE</t>
    </r>
  </si>
  <si>
    <r>
      <t>X</t>
    </r>
    <r>
      <rPr>
        <vertAlign val="subscript"/>
        <sz val="10"/>
        <rFont val="Arial"/>
        <family val="2"/>
      </rPr>
      <t>CF</t>
    </r>
  </si>
  <si>
    <r>
      <t>X</t>
    </r>
    <r>
      <rPr>
        <vertAlign val="subscript"/>
        <sz val="10"/>
        <rFont val="Arial"/>
        <family val="2"/>
      </rPr>
      <t>DG</t>
    </r>
  </si>
  <si>
    <r>
      <t>X</t>
    </r>
    <r>
      <rPr>
        <vertAlign val="subscript"/>
        <sz val="10"/>
        <rFont val="Arial"/>
        <family val="2"/>
      </rPr>
      <t>EG</t>
    </r>
  </si>
  <si>
    <r>
      <t>X</t>
    </r>
    <r>
      <rPr>
        <vertAlign val="subscript"/>
        <sz val="10"/>
        <rFont val="Arial"/>
        <family val="2"/>
      </rPr>
      <t>EP</t>
    </r>
  </si>
  <si>
    <r>
      <t>X</t>
    </r>
    <r>
      <rPr>
        <vertAlign val="subscript"/>
        <sz val="10"/>
        <rFont val="Arial"/>
        <family val="2"/>
      </rPr>
      <t>EF</t>
    </r>
  </si>
  <si>
    <r>
      <t>X</t>
    </r>
    <r>
      <rPr>
        <vertAlign val="subscript"/>
        <sz val="10"/>
        <rFont val="Arial"/>
        <family val="2"/>
      </rPr>
      <t>GP</t>
    </r>
  </si>
  <si>
    <r>
      <t>X</t>
    </r>
    <r>
      <rPr>
        <vertAlign val="subscript"/>
        <sz val="10"/>
        <rFont val="Arial"/>
        <family val="2"/>
      </rPr>
      <t>FP</t>
    </r>
  </si>
  <si>
    <t>capacité arc SC</t>
  </si>
  <si>
    <t>capacité arc AE</t>
  </si>
  <si>
    <t>capacité arc BC</t>
  </si>
  <si>
    <t>capacité arc CE</t>
  </si>
  <si>
    <t>capacité arc CF</t>
  </si>
  <si>
    <t>capacité arc DG</t>
  </si>
  <si>
    <t>capacité arc EG</t>
  </si>
  <si>
    <t>capacité arc EF</t>
  </si>
  <si>
    <t>capacité arc GP</t>
  </si>
  <si>
    <t>capacité arc FP</t>
  </si>
  <si>
    <t>flot en E</t>
  </si>
  <si>
    <t>flot en F</t>
  </si>
  <si>
    <t>flot en 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</si>
</sst>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">
      <selection activeCell="S5" sqref="S5"/>
    </sheetView>
  </sheetViews>
  <sheetFormatPr defaultColWidth="11.421875" defaultRowHeight="12.75"/>
  <cols>
    <col min="1" max="1" width="15.7109375" style="6" customWidth="1"/>
    <col min="2" max="17" width="4.421875" style="6" customWidth="1"/>
    <col min="18" max="18" width="8.00390625" style="6" customWidth="1"/>
    <col min="19" max="19" width="8.28125" style="6" customWidth="1"/>
    <col min="20" max="16384" width="11.421875" style="6" customWidth="1"/>
  </cols>
  <sheetData>
    <row r="1" ht="14.25" customHeight="1">
      <c r="A1" s="5" t="s">
        <v>8</v>
      </c>
    </row>
    <row r="2" ht="4.5" customHeight="1"/>
    <row r="3" spans="1:14" ht="18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</row>
    <row r="4" spans="1:17" ht="15" customHeight="1">
      <c r="A4" s="2" t="s">
        <v>5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 t="s">
        <v>43</v>
      </c>
      <c r="K4" s="3" t="s">
        <v>44</v>
      </c>
      <c r="L4" s="3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3" t="s">
        <v>50</v>
      </c>
    </row>
    <row r="5" spans="1:17" ht="15" customHeight="1">
      <c r="A5" s="2" t="s">
        <v>6</v>
      </c>
      <c r="B5" s="4">
        <v>6</v>
      </c>
      <c r="C5" s="4">
        <v>9</v>
      </c>
      <c r="D5" s="4">
        <v>6</v>
      </c>
      <c r="E5" s="4">
        <v>0</v>
      </c>
      <c r="F5" s="4">
        <v>6</v>
      </c>
      <c r="G5" s="4">
        <v>7</v>
      </c>
      <c r="H5" s="4">
        <v>2</v>
      </c>
      <c r="I5" s="4">
        <v>0</v>
      </c>
      <c r="J5" s="4">
        <v>2</v>
      </c>
      <c r="K5" s="4">
        <v>4</v>
      </c>
      <c r="L5" s="4">
        <v>7</v>
      </c>
      <c r="M5" s="4">
        <v>2</v>
      </c>
      <c r="N5" s="4">
        <v>6</v>
      </c>
      <c r="O5" s="4">
        <v>2</v>
      </c>
      <c r="P5" s="4">
        <v>9</v>
      </c>
      <c r="Q5" s="4">
        <v>6</v>
      </c>
    </row>
    <row r="6" spans="1:14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26.25" customHeight="1">
      <c r="A7" s="9" t="s">
        <v>0</v>
      </c>
      <c r="B7" s="10"/>
      <c r="C7" s="11"/>
      <c r="D7" s="11"/>
      <c r="E7" s="10"/>
      <c r="F7" s="11"/>
      <c r="G7" s="11"/>
      <c r="H7" s="11"/>
      <c r="I7" s="11"/>
      <c r="J7" s="11"/>
      <c r="K7" s="11"/>
      <c r="L7" s="11"/>
      <c r="R7" s="12" t="s">
        <v>2</v>
      </c>
      <c r="S7" s="12" t="s">
        <v>3</v>
      </c>
    </row>
    <row r="8" spans="1:19" ht="11.25" customHeight="1">
      <c r="A8" s="21" t="s">
        <v>13</v>
      </c>
      <c r="B8" s="22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>
        <f>SUMPRODUCT($B$5:$Q$5,B8:Q8)</f>
        <v>6</v>
      </c>
      <c r="S8" s="23">
        <v>6</v>
      </c>
    </row>
    <row r="9" spans="1:19" ht="11.25" customHeight="1">
      <c r="A9" s="21" t="s">
        <v>14</v>
      </c>
      <c r="B9" s="22"/>
      <c r="C9" s="22">
        <v>1</v>
      </c>
      <c r="D9" s="22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>
        <f aca="true" t="shared" si="0" ref="R9:R30">SUMPRODUCT($B$5:$Q$5,B9:Q9)</f>
        <v>9</v>
      </c>
      <c r="S9" s="23">
        <v>10</v>
      </c>
    </row>
    <row r="10" spans="1:19" ht="11.25" customHeight="1">
      <c r="A10" s="21" t="s">
        <v>51</v>
      </c>
      <c r="B10" s="22"/>
      <c r="C10" s="22"/>
      <c r="D10" s="22">
        <v>1</v>
      </c>
      <c r="E10" s="22"/>
      <c r="F10" s="22"/>
      <c r="G10" s="22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3">
        <f t="shared" si="0"/>
        <v>6</v>
      </c>
      <c r="S10" s="23">
        <v>9</v>
      </c>
    </row>
    <row r="11" spans="1:19" ht="11.25" customHeight="1">
      <c r="A11" s="21" t="s">
        <v>15</v>
      </c>
      <c r="B11" s="22"/>
      <c r="C11" s="22"/>
      <c r="D11" s="22"/>
      <c r="E11" s="22">
        <v>1</v>
      </c>
      <c r="F11" s="22"/>
      <c r="G11" s="22"/>
      <c r="H11" s="22"/>
      <c r="I11" s="22"/>
      <c r="J11" s="22"/>
      <c r="K11" s="20"/>
      <c r="L11" s="22"/>
      <c r="M11" s="22"/>
      <c r="N11" s="22"/>
      <c r="O11" s="22"/>
      <c r="P11" s="22"/>
      <c r="Q11" s="22"/>
      <c r="R11" s="23">
        <f t="shared" si="0"/>
        <v>0</v>
      </c>
      <c r="S11" s="23">
        <v>10</v>
      </c>
    </row>
    <row r="12" spans="1:19" ht="11.25" customHeight="1">
      <c r="A12" s="21" t="s">
        <v>52</v>
      </c>
      <c r="B12" s="22"/>
      <c r="C12" s="20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>
        <f t="shared" si="0"/>
        <v>6</v>
      </c>
      <c r="S12" s="23">
        <v>8</v>
      </c>
    </row>
    <row r="13" spans="1:19" ht="11.25" customHeight="1">
      <c r="A13" s="21" t="s">
        <v>16</v>
      </c>
      <c r="B13" s="22"/>
      <c r="C13" s="22"/>
      <c r="D13" s="22"/>
      <c r="E13" s="22"/>
      <c r="F13" s="20"/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>
        <f t="shared" si="0"/>
        <v>7</v>
      </c>
      <c r="S13" s="23">
        <v>12</v>
      </c>
    </row>
    <row r="14" spans="1:19" ht="11.25" customHeight="1">
      <c r="A14" s="21" t="s">
        <v>17</v>
      </c>
      <c r="B14" s="22"/>
      <c r="C14" s="22"/>
      <c r="D14" s="22"/>
      <c r="E14" s="22"/>
      <c r="F14" s="22"/>
      <c r="G14" s="22"/>
      <c r="H14" s="22">
        <v>1</v>
      </c>
      <c r="I14" s="20"/>
      <c r="J14" s="22"/>
      <c r="K14" s="22"/>
      <c r="L14" s="22"/>
      <c r="M14" s="22"/>
      <c r="N14" s="22"/>
      <c r="O14" s="22"/>
      <c r="P14" s="22"/>
      <c r="Q14" s="22"/>
      <c r="R14" s="23">
        <f t="shared" si="0"/>
        <v>2</v>
      </c>
      <c r="S14" s="23">
        <v>2</v>
      </c>
    </row>
    <row r="15" spans="1:19" ht="11.25" customHeight="1">
      <c r="A15" s="21" t="s">
        <v>53</v>
      </c>
      <c r="B15" s="22"/>
      <c r="C15" s="22"/>
      <c r="D15" s="22"/>
      <c r="E15" s="22"/>
      <c r="F15" s="22"/>
      <c r="G15" s="22"/>
      <c r="H15" s="22"/>
      <c r="I15" s="22">
        <v>1</v>
      </c>
      <c r="J15" s="22"/>
      <c r="K15" s="22"/>
      <c r="L15" s="22"/>
      <c r="M15" s="22"/>
      <c r="N15" s="22"/>
      <c r="O15" s="22"/>
      <c r="P15" s="22"/>
      <c r="Q15" s="22"/>
      <c r="R15" s="23">
        <f t="shared" si="0"/>
        <v>0</v>
      </c>
      <c r="S15" s="23">
        <v>1</v>
      </c>
    </row>
    <row r="16" spans="1:19" ht="11.25" customHeight="1">
      <c r="A16" s="21" t="s">
        <v>54</v>
      </c>
      <c r="B16" s="22"/>
      <c r="C16" s="22"/>
      <c r="D16" s="22"/>
      <c r="E16" s="22"/>
      <c r="F16" s="22"/>
      <c r="G16" s="22"/>
      <c r="H16" s="22"/>
      <c r="I16" s="22"/>
      <c r="J16" s="22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2</v>
      </c>
      <c r="S16" s="23">
        <v>2</v>
      </c>
    </row>
    <row r="17" spans="1:19" ht="11.25" customHeight="1">
      <c r="A17" s="21" t="s">
        <v>55</v>
      </c>
      <c r="B17" s="22"/>
      <c r="C17" s="22"/>
      <c r="D17" s="22"/>
      <c r="E17" s="22"/>
      <c r="F17" s="22"/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3">
        <f t="shared" si="0"/>
        <v>4</v>
      </c>
      <c r="S17" s="23">
        <v>4</v>
      </c>
    </row>
    <row r="18" spans="1:19" ht="11.25" customHeight="1">
      <c r="A18" s="21" t="s">
        <v>56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>
        <v>1</v>
      </c>
      <c r="M18" s="22"/>
      <c r="N18" s="22"/>
      <c r="O18" s="22"/>
      <c r="P18" s="22"/>
      <c r="Q18" s="22"/>
      <c r="R18" s="23">
        <f t="shared" si="0"/>
        <v>7</v>
      </c>
      <c r="S18" s="24">
        <v>7</v>
      </c>
    </row>
    <row r="19" spans="1:19" ht="11.25" customHeight="1">
      <c r="A19" s="21" t="s">
        <v>57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>
        <v>1</v>
      </c>
      <c r="N19" s="22"/>
      <c r="O19" s="22"/>
      <c r="P19" s="22"/>
      <c r="Q19" s="22"/>
      <c r="R19" s="23">
        <f t="shared" si="0"/>
        <v>2</v>
      </c>
      <c r="S19" s="24">
        <v>4</v>
      </c>
    </row>
    <row r="20" spans="1:19" ht="11.25" customHeight="1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>
        <v>1</v>
      </c>
      <c r="O20" s="22"/>
      <c r="P20" s="22"/>
      <c r="Q20" s="22"/>
      <c r="R20" s="23">
        <f t="shared" si="0"/>
        <v>6</v>
      </c>
      <c r="S20" s="24">
        <v>6</v>
      </c>
    </row>
    <row r="21" spans="1:19" ht="11.25" customHeight="1">
      <c r="A21" s="21" t="s">
        <v>58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</v>
      </c>
      <c r="P21" s="22"/>
      <c r="Q21" s="22"/>
      <c r="R21" s="23">
        <f t="shared" si="0"/>
        <v>2</v>
      </c>
      <c r="S21" s="24">
        <v>2</v>
      </c>
    </row>
    <row r="22" spans="1:19" ht="11.25" customHeight="1">
      <c r="A22" s="21" t="s">
        <v>59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1</v>
      </c>
      <c r="Q22" s="22"/>
      <c r="R22" s="23">
        <f t="shared" si="0"/>
        <v>9</v>
      </c>
      <c r="S22" s="24">
        <v>10</v>
      </c>
    </row>
    <row r="23" spans="1:19" ht="11.25" customHeight="1">
      <c r="A23" s="21" t="s">
        <v>60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1</v>
      </c>
      <c r="R23" s="23">
        <f t="shared" si="0"/>
        <v>6</v>
      </c>
      <c r="S23" s="24">
        <v>6</v>
      </c>
    </row>
    <row r="24" spans="1:19" ht="11.25" customHeight="1">
      <c r="A24" s="21" t="s">
        <v>9</v>
      </c>
      <c r="B24" s="22">
        <v>-1</v>
      </c>
      <c r="C24" s="22"/>
      <c r="D24" s="22"/>
      <c r="E24" s="22">
        <v>1</v>
      </c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>
        <f t="shared" si="0"/>
        <v>0</v>
      </c>
      <c r="S24" s="23">
        <v>0</v>
      </c>
    </row>
    <row r="25" spans="1:19" ht="11.25" customHeight="1">
      <c r="A25" s="21" t="s">
        <v>10</v>
      </c>
      <c r="B25" s="22"/>
      <c r="C25" s="22">
        <v>-1</v>
      </c>
      <c r="D25" s="22"/>
      <c r="E25" s="22"/>
      <c r="F25" s="22"/>
      <c r="G25" s="22">
        <v>1</v>
      </c>
      <c r="H25" s="22">
        <v>1</v>
      </c>
      <c r="I25" s="22">
        <v>1</v>
      </c>
      <c r="J25" s="22"/>
      <c r="K25" s="22"/>
      <c r="L25" s="22"/>
      <c r="M25" s="22"/>
      <c r="N25" s="22"/>
      <c r="O25" s="22"/>
      <c r="P25" s="22"/>
      <c r="Q25" s="22"/>
      <c r="R25" s="23">
        <f t="shared" si="0"/>
        <v>0</v>
      </c>
      <c r="S25" s="23">
        <v>0</v>
      </c>
    </row>
    <row r="26" spans="1:19" ht="11.25" customHeight="1">
      <c r="A26" s="21" t="s">
        <v>11</v>
      </c>
      <c r="B26" s="22"/>
      <c r="C26" s="22"/>
      <c r="D26" s="22">
        <v>-1</v>
      </c>
      <c r="E26" s="22"/>
      <c r="F26" s="22"/>
      <c r="G26" s="22"/>
      <c r="H26" s="22"/>
      <c r="I26" s="22">
        <v>-1</v>
      </c>
      <c r="J26" s="22">
        <v>1</v>
      </c>
      <c r="K26" s="22">
        <v>1</v>
      </c>
      <c r="L26" s="22"/>
      <c r="M26" s="22"/>
      <c r="N26" s="22"/>
      <c r="O26" s="22"/>
      <c r="P26" s="22"/>
      <c r="Q26" s="22"/>
      <c r="R26" s="23">
        <f t="shared" si="0"/>
        <v>0</v>
      </c>
      <c r="S26" s="23">
        <v>0</v>
      </c>
    </row>
    <row r="27" spans="1:19" ht="11.25" customHeight="1">
      <c r="A27" s="21" t="s">
        <v>12</v>
      </c>
      <c r="B27" s="22"/>
      <c r="C27" s="22"/>
      <c r="D27" s="22"/>
      <c r="E27" s="22">
        <v>-1</v>
      </c>
      <c r="F27" s="22"/>
      <c r="G27" s="22">
        <v>-1</v>
      </c>
      <c r="H27" s="22"/>
      <c r="I27" s="22"/>
      <c r="J27" s="22"/>
      <c r="K27" s="22"/>
      <c r="L27" s="22">
        <v>1</v>
      </c>
      <c r="M27" s="22"/>
      <c r="N27" s="22"/>
      <c r="O27" s="22"/>
      <c r="P27" s="22"/>
      <c r="Q27" s="22"/>
      <c r="R27" s="23">
        <f t="shared" si="0"/>
        <v>0</v>
      </c>
      <c r="S27" s="23">
        <v>0</v>
      </c>
    </row>
    <row r="28" spans="1:19" ht="11.25" customHeight="1">
      <c r="A28" s="21" t="s">
        <v>61</v>
      </c>
      <c r="B28" s="22"/>
      <c r="C28" s="22"/>
      <c r="D28" s="22"/>
      <c r="E28" s="22"/>
      <c r="F28" s="22">
        <v>-1</v>
      </c>
      <c r="G28" s="22"/>
      <c r="H28" s="22">
        <v>-1</v>
      </c>
      <c r="I28" s="22"/>
      <c r="J28" s="22">
        <v>-1</v>
      </c>
      <c r="K28" s="22"/>
      <c r="L28" s="22"/>
      <c r="M28" s="22">
        <v>1</v>
      </c>
      <c r="N28" s="22">
        <v>1</v>
      </c>
      <c r="O28" s="22">
        <v>1</v>
      </c>
      <c r="P28" s="22"/>
      <c r="Q28" s="22"/>
      <c r="R28" s="23">
        <f t="shared" si="0"/>
        <v>0</v>
      </c>
      <c r="S28" s="23">
        <v>0</v>
      </c>
    </row>
    <row r="29" spans="1:19" ht="11.25" customHeight="1">
      <c r="A29" s="21" t="s">
        <v>62</v>
      </c>
      <c r="B29" s="22"/>
      <c r="C29" s="22"/>
      <c r="D29" s="22"/>
      <c r="E29" s="22"/>
      <c r="F29" s="22"/>
      <c r="G29" s="22"/>
      <c r="H29" s="22"/>
      <c r="I29" s="22"/>
      <c r="J29" s="22"/>
      <c r="K29" s="22">
        <v>-1</v>
      </c>
      <c r="L29" s="22"/>
      <c r="M29" s="22"/>
      <c r="N29" s="22"/>
      <c r="O29" s="22">
        <v>-1</v>
      </c>
      <c r="P29" s="22"/>
      <c r="Q29" s="22">
        <v>1</v>
      </c>
      <c r="R29" s="23">
        <f t="shared" si="0"/>
        <v>0</v>
      </c>
      <c r="S29" s="23">
        <v>0</v>
      </c>
    </row>
    <row r="30" spans="1:19" ht="11.25" customHeight="1">
      <c r="A30" s="21" t="s">
        <v>63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>
        <v>-1</v>
      </c>
      <c r="M30" s="22">
        <v>-1</v>
      </c>
      <c r="N30" s="22"/>
      <c r="O30" s="22"/>
      <c r="P30" s="22">
        <v>1</v>
      </c>
      <c r="Q30" s="22"/>
      <c r="R30" s="23">
        <f t="shared" si="0"/>
        <v>0</v>
      </c>
      <c r="S30" s="23">
        <v>0</v>
      </c>
    </row>
    <row r="31" spans="1:19" ht="4.5" customHeight="1">
      <c r="A31" s="1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R31" s="26"/>
      <c r="S31" s="26"/>
    </row>
    <row r="32" spans="1:18" ht="15.75">
      <c r="A32" s="16" t="s">
        <v>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R32" s="17" t="s">
        <v>1</v>
      </c>
    </row>
    <row r="33" spans="1:18" ht="12.75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v>1</v>
      </c>
      <c r="O33" s="18"/>
      <c r="P33" s="18">
        <v>1</v>
      </c>
      <c r="Q33" s="18">
        <v>1</v>
      </c>
      <c r="R33" s="19">
        <f>SUMPRODUCT($B$5:$Q$5,B33:Q33)</f>
        <v>21</v>
      </c>
    </row>
  </sheetData>
  <sheetProtection/>
  <printOptions headings="1"/>
  <pageMargins left="0.36" right="0.4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M4" sqref="M4"/>
    </sheetView>
  </sheetViews>
  <sheetFormatPr defaultColWidth="11.421875" defaultRowHeight="12.75"/>
  <cols>
    <col min="1" max="1" width="10.8515625" style="6" customWidth="1"/>
    <col min="2" max="10" width="4.7109375" style="6" customWidth="1"/>
    <col min="11" max="11" width="8.28125" style="6" customWidth="1"/>
    <col min="12" max="12" width="8.8515625" style="6" customWidth="1"/>
    <col min="13" max="16384" width="11.421875" style="6" customWidth="1"/>
  </cols>
  <sheetData>
    <row r="1" ht="14.25" customHeight="1">
      <c r="A1" s="5" t="s">
        <v>34</v>
      </c>
    </row>
    <row r="2" ht="7.5" customHeight="1"/>
    <row r="3" spans="1:12" ht="18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1"/>
      <c r="L3" s="1"/>
    </row>
    <row r="4" spans="1:12" ht="15" customHeight="1">
      <c r="A4" s="2" t="s">
        <v>5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1"/>
      <c r="L4" s="1"/>
    </row>
    <row r="5" spans="1:12" ht="15" customHeight="1">
      <c r="A5" s="2" t="s">
        <v>6</v>
      </c>
      <c r="B5" s="4">
        <v>0</v>
      </c>
      <c r="C5" s="4">
        <v>4.440892098500626E-16</v>
      </c>
      <c r="D5" s="4">
        <v>1</v>
      </c>
      <c r="E5" s="4">
        <v>3.3306690738754696E-16</v>
      </c>
      <c r="F5" s="4">
        <v>1</v>
      </c>
      <c r="G5" s="4">
        <v>0</v>
      </c>
      <c r="H5" s="4">
        <v>1</v>
      </c>
      <c r="I5" s="4">
        <v>0</v>
      </c>
      <c r="J5" s="4">
        <v>2.220446049250313E-16</v>
      </c>
      <c r="K5" s="1"/>
      <c r="L5" s="1"/>
    </row>
    <row r="6" spans="1:1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8.5" customHeight="1">
      <c r="A7" s="9" t="s">
        <v>0</v>
      </c>
      <c r="B7" s="10"/>
      <c r="C7" s="11"/>
      <c r="D7" s="11"/>
      <c r="E7" s="10"/>
      <c r="F7" s="11"/>
      <c r="G7" s="11"/>
      <c r="H7" s="11"/>
      <c r="I7" s="11"/>
      <c r="J7" s="11"/>
      <c r="K7" s="12" t="s">
        <v>2</v>
      </c>
      <c r="L7" s="12" t="s">
        <v>3</v>
      </c>
    </row>
    <row r="8" spans="1:12" ht="12.75" customHeight="1">
      <c r="A8" s="13" t="s">
        <v>28</v>
      </c>
      <c r="B8" s="14">
        <v>1</v>
      </c>
      <c r="C8" s="14">
        <v>1</v>
      </c>
      <c r="D8" s="14">
        <v>1</v>
      </c>
      <c r="E8" s="14"/>
      <c r="F8" s="14"/>
      <c r="G8" s="14"/>
      <c r="H8" s="14"/>
      <c r="I8" s="14"/>
      <c r="J8" s="14"/>
      <c r="K8" s="15">
        <f aca="true" t="shared" si="0" ref="K8:K13">SUMPRODUCT($B$5:$J$5,B8:J8)</f>
        <v>1.0000000000000004</v>
      </c>
      <c r="L8" s="15">
        <v>1</v>
      </c>
    </row>
    <row r="9" spans="1:12" ht="12.75" customHeight="1">
      <c r="A9" s="13" t="s">
        <v>29</v>
      </c>
      <c r="B9" s="14"/>
      <c r="C9" s="14"/>
      <c r="D9" s="14"/>
      <c r="E9" s="14">
        <v>1</v>
      </c>
      <c r="F9" s="14">
        <v>1</v>
      </c>
      <c r="G9" s="14">
        <v>1</v>
      </c>
      <c r="H9" s="14"/>
      <c r="I9" s="14"/>
      <c r="J9" s="14"/>
      <c r="K9" s="15">
        <f t="shared" si="0"/>
        <v>1.0000000000000004</v>
      </c>
      <c r="L9" s="15">
        <v>1</v>
      </c>
    </row>
    <row r="10" spans="1:12" ht="12.75" customHeight="1">
      <c r="A10" s="13" t="s">
        <v>30</v>
      </c>
      <c r="B10" s="14"/>
      <c r="C10" s="14"/>
      <c r="D10" s="14"/>
      <c r="E10" s="14"/>
      <c r="F10" s="14"/>
      <c r="G10" s="14"/>
      <c r="H10" s="14">
        <v>1</v>
      </c>
      <c r="I10" s="14">
        <v>1</v>
      </c>
      <c r="J10" s="14">
        <v>1</v>
      </c>
      <c r="K10" s="15">
        <f t="shared" si="0"/>
        <v>1.0000000000000002</v>
      </c>
      <c r="L10" s="15">
        <v>1</v>
      </c>
    </row>
    <row r="11" spans="1:12" ht="12.75" customHeight="1">
      <c r="A11" s="13" t="s">
        <v>31</v>
      </c>
      <c r="B11" s="14">
        <v>1</v>
      </c>
      <c r="C11" s="14"/>
      <c r="D11" s="14"/>
      <c r="E11" s="14">
        <v>1</v>
      </c>
      <c r="F11" s="14"/>
      <c r="G11" s="14"/>
      <c r="H11" s="14">
        <v>1</v>
      </c>
      <c r="I11" s="14"/>
      <c r="J11" s="14"/>
      <c r="K11" s="15">
        <f t="shared" si="0"/>
        <v>1.0000000000000004</v>
      </c>
      <c r="L11" s="15">
        <v>1</v>
      </c>
    </row>
    <row r="12" spans="1:12" ht="12.75" customHeight="1">
      <c r="A12" s="13" t="s">
        <v>32</v>
      </c>
      <c r="B12" s="14"/>
      <c r="C12" s="14">
        <v>1</v>
      </c>
      <c r="D12" s="14"/>
      <c r="E12" s="14"/>
      <c r="F12" s="14">
        <v>1</v>
      </c>
      <c r="G12" s="14"/>
      <c r="H12" s="14"/>
      <c r="I12" s="14">
        <v>1</v>
      </c>
      <c r="J12" s="14"/>
      <c r="K12" s="15">
        <f t="shared" si="0"/>
        <v>1.0000000000000004</v>
      </c>
      <c r="L12" s="15">
        <v>1</v>
      </c>
    </row>
    <row r="13" spans="1:12" ht="12.75" customHeight="1">
      <c r="A13" s="13" t="s">
        <v>33</v>
      </c>
      <c r="B13" s="14"/>
      <c r="C13" s="14"/>
      <c r="D13" s="14">
        <v>1</v>
      </c>
      <c r="E13" s="14"/>
      <c r="F13" s="14"/>
      <c r="G13" s="14">
        <v>1</v>
      </c>
      <c r="H13" s="14"/>
      <c r="I13" s="14"/>
      <c r="J13" s="14">
        <v>1</v>
      </c>
      <c r="K13" s="15">
        <f t="shared" si="0"/>
        <v>1.0000000000000002</v>
      </c>
      <c r="L13" s="15">
        <v>1</v>
      </c>
    </row>
    <row r="14" ht="6.75" customHeight="1"/>
    <row r="15" spans="1:11" ht="15.75">
      <c r="A15" s="16" t="s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7" t="s">
        <v>1</v>
      </c>
    </row>
    <row r="16" spans="1:11" ht="15.75">
      <c r="A16" s="9"/>
      <c r="B16" s="18">
        <v>12</v>
      </c>
      <c r="C16" s="18">
        <v>13</v>
      </c>
      <c r="D16" s="18">
        <v>7</v>
      </c>
      <c r="E16" s="18">
        <v>9</v>
      </c>
      <c r="F16" s="18">
        <v>11</v>
      </c>
      <c r="G16" s="18">
        <v>12</v>
      </c>
      <c r="H16" s="18">
        <v>10</v>
      </c>
      <c r="I16" s="18">
        <v>14</v>
      </c>
      <c r="J16" s="18">
        <v>8</v>
      </c>
      <c r="K16" s="19">
        <f>SUMPRODUCT($B$5:$J$5,B16:J16)</f>
        <v>28.000000000000007</v>
      </c>
    </row>
  </sheetData>
  <sheetProtection/>
  <printOptions heading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ESC 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HUMBERT</dc:creator>
  <cp:keywords/>
  <dc:description/>
  <cp:lastModifiedBy>MOI</cp:lastModifiedBy>
  <cp:lastPrinted>2009-06-20T14:31:46Z</cp:lastPrinted>
  <dcterms:created xsi:type="dcterms:W3CDTF">1997-10-15T09:08:43Z</dcterms:created>
  <dcterms:modified xsi:type="dcterms:W3CDTF">2009-10-12T15:28:17Z</dcterms:modified>
  <cp:category/>
  <cp:version/>
  <cp:contentType/>
  <cp:contentStatus/>
</cp:coreProperties>
</file>